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'Sheet1'!$A$1:$N$28</definedName>
    <definedName name="_xlnm.Print_Area" localSheetId="1">'Sheet2'!$A$1:$N$27</definedName>
    <definedName name="_xlnm.Print_Area" localSheetId="2">'Sheet3'!$A$1:$N$27</definedName>
  </definedNames>
  <calcPr fullCalcOnLoad="1"/>
</workbook>
</file>

<file path=xl/sharedStrings.xml><?xml version="1.0" encoding="utf-8"?>
<sst xmlns="http://schemas.openxmlformats.org/spreadsheetml/2006/main" count="142" uniqueCount="39">
  <si>
    <t>ROUTE CARD</t>
  </si>
  <si>
    <t>DATE</t>
  </si>
  <si>
    <t>Time per Leg</t>
  </si>
  <si>
    <t>Time at End of Leg</t>
  </si>
  <si>
    <t>ROUTE INFORMATION</t>
  </si>
  <si>
    <t>Escape in Emergency to:</t>
  </si>
  <si>
    <t>START TIME</t>
  </si>
  <si>
    <t>seconds per m climbed</t>
  </si>
  <si>
    <t>Deg to next</t>
  </si>
  <si>
    <t>Time for Stops</t>
  </si>
  <si>
    <t>minutes per km</t>
  </si>
  <si>
    <t>Distance in km</t>
  </si>
  <si>
    <t>Magnetic variation</t>
  </si>
  <si>
    <t>O/S Map Ref</t>
  </si>
  <si>
    <t>EAST DORSET EXPLORER SCOUTS</t>
  </si>
  <si>
    <r>
      <t xml:space="preserve">Party Members:   </t>
    </r>
    <r>
      <rPr>
        <sz val="8"/>
        <rFont val="Arial"/>
        <family val="2"/>
      </rPr>
      <t xml:space="preserve">
</t>
    </r>
  </si>
  <si>
    <t>Sunrise</t>
  </si>
  <si>
    <t>Sunset</t>
  </si>
  <si>
    <t xml:space="preserve">START:   </t>
  </si>
  <si>
    <t xml:space="preserve">GR:  </t>
  </si>
  <si>
    <t xml:space="preserve">TO:  </t>
  </si>
  <si>
    <t xml:space="preserve">Place:  </t>
  </si>
  <si>
    <t xml:space="preserve">Ref:  </t>
  </si>
  <si>
    <t>LOCAL BASE</t>
  </si>
  <si>
    <t xml:space="preserve">Home Contact, Phone: </t>
  </si>
  <si>
    <t>Est Time (hr/m)</t>
  </si>
  <si>
    <t>Sheet 1</t>
  </si>
  <si>
    <t>N/A</t>
  </si>
  <si>
    <t xml:space="preserve">Walk time </t>
  </si>
  <si>
    <t>Time allowance for climb</t>
  </si>
  <si>
    <t>TOTALs B/F FROM PREV SHEET</t>
  </si>
  <si>
    <t xml:space="preserve">TOTALS  (For Day/ Carried Forward) </t>
  </si>
  <si>
    <t>Continuation (Sheet  2)</t>
  </si>
  <si>
    <t>Continuation (Sheet  3)</t>
  </si>
  <si>
    <t xml:space="preserve"> climbed (m)</t>
  </si>
  <si>
    <t>Height</t>
  </si>
  <si>
    <t>Extra Time</t>
  </si>
  <si>
    <t xml:space="preserve">Height </t>
  </si>
  <si>
    <t>Climbed (m)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</si>
</sst>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center" vertical="center" textRotation="90" wrapText="1" shrinkToFit="1"/>
    </xf>
    <xf numFmtId="0" fontId="3" fillId="0" borderId="38" xfId="0" applyFont="1" applyBorder="1" applyAlignment="1">
      <alignment horizontal="center" vertical="center" textRotation="90" wrapText="1" shrinkToFi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>
      <alignment horizontal="center" vertical="center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5" fillId="0" borderId="4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45" xfId="0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40" xfId="0" applyBorder="1" applyAlignment="1" applyProtection="1">
      <alignment horizontal="left" vertical="top"/>
      <protection/>
    </xf>
    <xf numFmtId="0" fontId="0" fillId="0" borderId="41" xfId="0" applyBorder="1" applyAlignment="1" applyProtection="1">
      <alignment horizontal="left" vertical="top"/>
      <protection/>
    </xf>
    <xf numFmtId="0" fontId="3" fillId="0" borderId="3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4" width="7.00390625" style="0" customWidth="1"/>
    <col min="5" max="5" width="8.00390625" style="0" customWidth="1"/>
    <col min="6" max="6" width="7.00390625" style="0" customWidth="1"/>
    <col min="7" max="7" width="8.00390625" style="0" customWidth="1"/>
    <col min="8" max="9" width="7.7109375" style="0" customWidth="1"/>
    <col min="10" max="10" width="9.28125" style="0" customWidth="1"/>
    <col min="12" max="12" width="0.9921875" style="0" customWidth="1"/>
    <col min="13" max="13" width="12.140625" style="0" customWidth="1"/>
    <col min="14" max="14" width="23.421875" style="0" customWidth="1"/>
  </cols>
  <sheetData>
    <row r="1" spans="1:14" ht="12" customHeight="1">
      <c r="A1" s="93" t="s">
        <v>14</v>
      </c>
      <c r="B1" s="94"/>
      <c r="C1" s="94"/>
      <c r="D1" s="25" t="s">
        <v>0</v>
      </c>
      <c r="E1" s="26"/>
      <c r="F1" s="26"/>
      <c r="G1" s="27"/>
      <c r="H1" s="80" t="s">
        <v>16</v>
      </c>
      <c r="I1" s="100" t="s">
        <v>17</v>
      </c>
      <c r="J1" s="100" t="s">
        <v>13</v>
      </c>
      <c r="K1" s="80" t="s">
        <v>12</v>
      </c>
      <c r="L1" s="81"/>
      <c r="M1" s="78" t="s">
        <v>1</v>
      </c>
      <c r="N1" s="76" t="s">
        <v>6</v>
      </c>
    </row>
    <row r="2" spans="1:14" ht="12" customHeight="1">
      <c r="A2" s="95"/>
      <c r="B2" s="96"/>
      <c r="C2" s="96"/>
      <c r="D2" s="28"/>
      <c r="E2" s="29"/>
      <c r="F2" s="29"/>
      <c r="G2" s="30"/>
      <c r="H2" s="99"/>
      <c r="I2" s="101"/>
      <c r="J2" s="101"/>
      <c r="K2" s="82"/>
      <c r="L2" s="83"/>
      <c r="M2" s="79"/>
      <c r="N2" s="77"/>
    </row>
    <row r="3" spans="1:14" ht="20.25" customHeight="1">
      <c r="A3" s="97"/>
      <c r="B3" s="98"/>
      <c r="C3" s="98"/>
      <c r="D3" s="31" t="s">
        <v>26</v>
      </c>
      <c r="E3" s="32"/>
      <c r="F3" s="32"/>
      <c r="G3" s="33"/>
      <c r="H3" s="22"/>
      <c r="I3" s="23"/>
      <c r="J3" s="24"/>
      <c r="K3" s="84"/>
      <c r="L3" s="85"/>
      <c r="M3" s="12"/>
      <c r="N3" s="13">
        <v>0</v>
      </c>
    </row>
    <row r="4" spans="1:14" ht="18" customHeight="1">
      <c r="A4" s="2" t="s">
        <v>23</v>
      </c>
      <c r="B4" s="72" t="s">
        <v>8</v>
      </c>
      <c r="C4" s="52" t="s">
        <v>11</v>
      </c>
      <c r="D4" s="53" t="s">
        <v>25</v>
      </c>
      <c r="E4" s="66" t="s">
        <v>35</v>
      </c>
      <c r="F4" s="67"/>
      <c r="G4" s="53" t="s">
        <v>9</v>
      </c>
      <c r="H4" s="52" t="s">
        <v>2</v>
      </c>
      <c r="I4" s="52" t="s">
        <v>3</v>
      </c>
      <c r="J4" s="55" t="s">
        <v>4</v>
      </c>
      <c r="K4" s="56"/>
      <c r="L4" s="56"/>
      <c r="M4" s="57"/>
      <c r="N4" s="64" t="s">
        <v>5</v>
      </c>
    </row>
    <row r="5" spans="1:14" ht="18" customHeight="1">
      <c r="A5" s="14" t="s">
        <v>21</v>
      </c>
      <c r="B5" s="73"/>
      <c r="C5" s="53"/>
      <c r="D5" s="53"/>
      <c r="E5" s="68" t="s">
        <v>34</v>
      </c>
      <c r="F5" s="68" t="s">
        <v>36</v>
      </c>
      <c r="G5" s="53"/>
      <c r="H5" s="53"/>
      <c r="I5" s="53"/>
      <c r="J5" s="58"/>
      <c r="K5" s="59"/>
      <c r="L5" s="59"/>
      <c r="M5" s="60"/>
      <c r="N5" s="64"/>
    </row>
    <row r="6" spans="1:14" ht="18" customHeight="1">
      <c r="A6" s="15" t="s">
        <v>22</v>
      </c>
      <c r="B6" s="54"/>
      <c r="C6" s="54"/>
      <c r="D6" s="54"/>
      <c r="E6" s="69"/>
      <c r="F6" s="69"/>
      <c r="G6" s="54"/>
      <c r="H6" s="54"/>
      <c r="I6" s="54"/>
      <c r="J6" s="61"/>
      <c r="K6" s="62"/>
      <c r="L6" s="62"/>
      <c r="M6" s="63"/>
      <c r="N6" s="65"/>
    </row>
    <row r="7" spans="1:14" ht="20.25" customHeight="1">
      <c r="A7" s="16" t="s">
        <v>18</v>
      </c>
      <c r="B7" s="46"/>
      <c r="C7" s="48">
        <v>0</v>
      </c>
      <c r="D7" s="42">
        <f>C7*$B$35</f>
        <v>0</v>
      </c>
      <c r="E7" s="50">
        <v>0</v>
      </c>
      <c r="F7" s="42">
        <f>E7*$B$36</f>
        <v>0</v>
      </c>
      <c r="G7" s="44">
        <v>0</v>
      </c>
      <c r="H7" s="42">
        <f>G7+F7+D7</f>
        <v>0</v>
      </c>
      <c r="I7" s="42">
        <f>N3+H7</f>
        <v>0</v>
      </c>
      <c r="J7" s="34"/>
      <c r="K7" s="35"/>
      <c r="L7" s="35"/>
      <c r="M7" s="36"/>
      <c r="N7" s="40"/>
    </row>
    <row r="8" spans="1:14" ht="19.5" customHeight="1">
      <c r="A8" s="17" t="s">
        <v>19</v>
      </c>
      <c r="B8" s="47"/>
      <c r="C8" s="49"/>
      <c r="D8" s="43"/>
      <c r="E8" s="51"/>
      <c r="F8" s="43"/>
      <c r="G8" s="45"/>
      <c r="H8" s="43"/>
      <c r="I8" s="43"/>
      <c r="J8" s="37"/>
      <c r="K8" s="38"/>
      <c r="L8" s="38"/>
      <c r="M8" s="39"/>
      <c r="N8" s="41"/>
    </row>
    <row r="9" spans="1:14" ht="20.25" customHeight="1">
      <c r="A9" s="16" t="s">
        <v>20</v>
      </c>
      <c r="B9" s="46"/>
      <c r="C9" s="48">
        <v>0</v>
      </c>
      <c r="D9" s="42">
        <f>C9*$B$35</f>
        <v>0</v>
      </c>
      <c r="E9" s="50">
        <v>0</v>
      </c>
      <c r="F9" s="42">
        <f>E9*$B$36</f>
        <v>0</v>
      </c>
      <c r="G9" s="44">
        <v>0</v>
      </c>
      <c r="H9" s="42">
        <f>G9+F9+D9</f>
        <v>0</v>
      </c>
      <c r="I9" s="42">
        <f>I7+H9</f>
        <v>0</v>
      </c>
      <c r="J9" s="34"/>
      <c r="K9" s="35"/>
      <c r="L9" s="35"/>
      <c r="M9" s="36"/>
      <c r="N9" s="40"/>
    </row>
    <row r="10" spans="1:14" ht="19.5" customHeight="1">
      <c r="A10" s="18" t="s">
        <v>19</v>
      </c>
      <c r="B10" s="47"/>
      <c r="C10" s="49"/>
      <c r="D10" s="43"/>
      <c r="E10" s="51"/>
      <c r="F10" s="43"/>
      <c r="G10" s="45"/>
      <c r="H10" s="43"/>
      <c r="I10" s="43"/>
      <c r="J10" s="37"/>
      <c r="K10" s="38"/>
      <c r="L10" s="38"/>
      <c r="M10" s="39"/>
      <c r="N10" s="41"/>
    </row>
    <row r="11" spans="1:14" ht="20.25" customHeight="1">
      <c r="A11" s="16" t="s">
        <v>20</v>
      </c>
      <c r="B11" s="46"/>
      <c r="C11" s="48">
        <v>0</v>
      </c>
      <c r="D11" s="42">
        <f>C11*$B$35</f>
        <v>0</v>
      </c>
      <c r="E11" s="50">
        <v>0</v>
      </c>
      <c r="F11" s="42">
        <f>E11*$B$36</f>
        <v>0</v>
      </c>
      <c r="G11" s="44">
        <v>0</v>
      </c>
      <c r="H11" s="42">
        <f>G11+F11+D11</f>
        <v>0</v>
      </c>
      <c r="I11" s="42">
        <f>I9+H11</f>
        <v>0</v>
      </c>
      <c r="J11" s="34"/>
      <c r="K11" s="35"/>
      <c r="L11" s="35"/>
      <c r="M11" s="36"/>
      <c r="N11" s="40"/>
    </row>
    <row r="12" spans="1:14" ht="20.25" customHeight="1">
      <c r="A12" s="18" t="s">
        <v>19</v>
      </c>
      <c r="B12" s="47"/>
      <c r="C12" s="49"/>
      <c r="D12" s="43"/>
      <c r="E12" s="51"/>
      <c r="F12" s="43"/>
      <c r="G12" s="45"/>
      <c r="H12" s="43"/>
      <c r="I12" s="43"/>
      <c r="J12" s="37"/>
      <c r="K12" s="38"/>
      <c r="L12" s="38"/>
      <c r="M12" s="39"/>
      <c r="N12" s="41"/>
    </row>
    <row r="13" spans="1:14" ht="20.25" customHeight="1">
      <c r="A13" s="16" t="s">
        <v>20</v>
      </c>
      <c r="B13" s="46"/>
      <c r="C13" s="48">
        <v>0</v>
      </c>
      <c r="D13" s="42">
        <f>C13*$B$35</f>
        <v>0</v>
      </c>
      <c r="E13" s="50">
        <v>0</v>
      </c>
      <c r="F13" s="42">
        <f>E13*$B$36</f>
        <v>0</v>
      </c>
      <c r="G13" s="44">
        <v>0</v>
      </c>
      <c r="H13" s="42">
        <f>G13+F13+D13</f>
        <v>0</v>
      </c>
      <c r="I13" s="42">
        <f>I11+H13</f>
        <v>0</v>
      </c>
      <c r="J13" s="34"/>
      <c r="K13" s="35"/>
      <c r="L13" s="35"/>
      <c r="M13" s="36"/>
      <c r="N13" s="40"/>
    </row>
    <row r="14" spans="1:14" ht="20.25" customHeight="1">
      <c r="A14" s="18" t="s">
        <v>19</v>
      </c>
      <c r="B14" s="47"/>
      <c r="C14" s="49"/>
      <c r="D14" s="43"/>
      <c r="E14" s="51"/>
      <c r="F14" s="43"/>
      <c r="G14" s="45"/>
      <c r="H14" s="43"/>
      <c r="I14" s="43"/>
      <c r="J14" s="37"/>
      <c r="K14" s="38"/>
      <c r="L14" s="38"/>
      <c r="M14" s="39"/>
      <c r="N14" s="41"/>
    </row>
    <row r="15" spans="1:14" ht="20.25" customHeight="1">
      <c r="A15" s="16" t="s">
        <v>20</v>
      </c>
      <c r="B15" s="46"/>
      <c r="C15" s="48">
        <v>0</v>
      </c>
      <c r="D15" s="42">
        <f>C15*$B$35</f>
        <v>0</v>
      </c>
      <c r="E15" s="50">
        <v>0</v>
      </c>
      <c r="F15" s="42">
        <f>E15*$B$36</f>
        <v>0</v>
      </c>
      <c r="G15" s="44">
        <v>0</v>
      </c>
      <c r="H15" s="42">
        <f>G15+F15+D15</f>
        <v>0</v>
      </c>
      <c r="I15" s="42">
        <f>I13+H15</f>
        <v>0</v>
      </c>
      <c r="J15" s="34"/>
      <c r="K15" s="35"/>
      <c r="L15" s="35"/>
      <c r="M15" s="36"/>
      <c r="N15" s="40"/>
    </row>
    <row r="16" spans="1:14" ht="19.5" customHeight="1">
      <c r="A16" s="18" t="s">
        <v>19</v>
      </c>
      <c r="B16" s="47"/>
      <c r="C16" s="49"/>
      <c r="D16" s="43"/>
      <c r="E16" s="51"/>
      <c r="F16" s="43"/>
      <c r="G16" s="45"/>
      <c r="H16" s="43"/>
      <c r="I16" s="43"/>
      <c r="J16" s="37"/>
      <c r="K16" s="38"/>
      <c r="L16" s="38"/>
      <c r="M16" s="39"/>
      <c r="N16" s="41"/>
    </row>
    <row r="17" spans="1:14" ht="19.5" customHeight="1">
      <c r="A17" s="16" t="s">
        <v>20</v>
      </c>
      <c r="B17" s="46"/>
      <c r="C17" s="48">
        <v>0</v>
      </c>
      <c r="D17" s="42">
        <f>C17*$B$35</f>
        <v>0</v>
      </c>
      <c r="E17" s="50">
        <v>0</v>
      </c>
      <c r="F17" s="42">
        <f>E17*$B$36</f>
        <v>0</v>
      </c>
      <c r="G17" s="44">
        <v>0</v>
      </c>
      <c r="H17" s="42">
        <f>G17+F17+D17</f>
        <v>0</v>
      </c>
      <c r="I17" s="42">
        <f>I15+H17</f>
        <v>0</v>
      </c>
      <c r="J17" s="34"/>
      <c r="K17" s="35"/>
      <c r="L17" s="35"/>
      <c r="M17" s="36"/>
      <c r="N17" s="40"/>
    </row>
    <row r="18" spans="1:14" ht="19.5" customHeight="1">
      <c r="A18" s="19" t="s">
        <v>19</v>
      </c>
      <c r="B18" s="47"/>
      <c r="C18" s="49"/>
      <c r="D18" s="43"/>
      <c r="E18" s="51"/>
      <c r="F18" s="43"/>
      <c r="G18" s="45"/>
      <c r="H18" s="43"/>
      <c r="I18" s="43"/>
      <c r="J18" s="37"/>
      <c r="K18" s="38"/>
      <c r="L18" s="38"/>
      <c r="M18" s="39"/>
      <c r="N18" s="41"/>
    </row>
    <row r="19" spans="1:14" ht="19.5" customHeight="1">
      <c r="A19" s="16" t="s">
        <v>20</v>
      </c>
      <c r="B19" s="46"/>
      <c r="C19" s="48">
        <v>0</v>
      </c>
      <c r="D19" s="42">
        <f>C19*$B$35</f>
        <v>0</v>
      </c>
      <c r="E19" s="50">
        <v>0</v>
      </c>
      <c r="F19" s="42">
        <f>E19*$B$36</f>
        <v>0</v>
      </c>
      <c r="G19" s="44">
        <v>0</v>
      </c>
      <c r="H19" s="42">
        <f>G19+F19+D19</f>
        <v>0</v>
      </c>
      <c r="I19" s="42">
        <f>I17+H19</f>
        <v>0</v>
      </c>
      <c r="J19" s="34"/>
      <c r="K19" s="35"/>
      <c r="L19" s="35"/>
      <c r="M19" s="36"/>
      <c r="N19" s="40"/>
    </row>
    <row r="20" spans="1:14" ht="19.5" customHeight="1">
      <c r="A20" s="19" t="s">
        <v>19</v>
      </c>
      <c r="B20" s="47"/>
      <c r="C20" s="49"/>
      <c r="D20" s="43"/>
      <c r="E20" s="51"/>
      <c r="F20" s="43"/>
      <c r="G20" s="45"/>
      <c r="H20" s="43"/>
      <c r="I20" s="43"/>
      <c r="J20" s="37"/>
      <c r="K20" s="38"/>
      <c r="L20" s="38"/>
      <c r="M20" s="39"/>
      <c r="N20" s="41"/>
    </row>
    <row r="21" spans="1:14" ht="19.5" customHeight="1">
      <c r="A21" s="16" t="s">
        <v>20</v>
      </c>
      <c r="B21" s="46"/>
      <c r="C21" s="48">
        <v>0</v>
      </c>
      <c r="D21" s="42">
        <f>C21*$B$35</f>
        <v>0</v>
      </c>
      <c r="E21" s="50">
        <v>0</v>
      </c>
      <c r="F21" s="42">
        <f>E21*$B$36</f>
        <v>0</v>
      </c>
      <c r="G21" s="44">
        <v>0</v>
      </c>
      <c r="H21" s="42">
        <f>G21+F21+D21</f>
        <v>0</v>
      </c>
      <c r="I21" s="42">
        <f>I19+H21</f>
        <v>0</v>
      </c>
      <c r="J21" s="34"/>
      <c r="K21" s="35"/>
      <c r="L21" s="35"/>
      <c r="M21" s="36"/>
      <c r="N21" s="40"/>
    </row>
    <row r="22" spans="1:14" ht="19.5" customHeight="1">
      <c r="A22" s="19" t="s">
        <v>19</v>
      </c>
      <c r="B22" s="47"/>
      <c r="C22" s="49"/>
      <c r="D22" s="43"/>
      <c r="E22" s="51"/>
      <c r="F22" s="43"/>
      <c r="G22" s="45"/>
      <c r="H22" s="43"/>
      <c r="I22" s="43"/>
      <c r="J22" s="37"/>
      <c r="K22" s="38"/>
      <c r="L22" s="38"/>
      <c r="M22" s="39"/>
      <c r="N22" s="41"/>
    </row>
    <row r="23" spans="1:14" ht="19.5" customHeight="1">
      <c r="A23" s="16" t="s">
        <v>20</v>
      </c>
      <c r="B23" s="46"/>
      <c r="C23" s="48">
        <v>0</v>
      </c>
      <c r="D23" s="42">
        <f>C23*$B$35</f>
        <v>0</v>
      </c>
      <c r="E23" s="50">
        <v>0</v>
      </c>
      <c r="F23" s="42">
        <f>E23*$B$36</f>
        <v>0</v>
      </c>
      <c r="G23" s="44">
        <v>0</v>
      </c>
      <c r="H23" s="42">
        <f>G23+F23+D23</f>
        <v>0</v>
      </c>
      <c r="I23" s="42">
        <f>I21+H23</f>
        <v>0</v>
      </c>
      <c r="J23" s="34"/>
      <c r="K23" s="35"/>
      <c r="L23" s="35"/>
      <c r="M23" s="36"/>
      <c r="N23" s="40"/>
    </row>
    <row r="24" spans="1:14" ht="19.5" customHeight="1">
      <c r="A24" s="19" t="s">
        <v>19</v>
      </c>
      <c r="B24" s="47"/>
      <c r="C24" s="49"/>
      <c r="D24" s="43"/>
      <c r="E24" s="51"/>
      <c r="F24" s="43"/>
      <c r="G24" s="45"/>
      <c r="H24" s="43"/>
      <c r="I24" s="43"/>
      <c r="J24" s="37"/>
      <c r="K24" s="38"/>
      <c r="L24" s="38"/>
      <c r="M24" s="39"/>
      <c r="N24" s="41"/>
    </row>
    <row r="25" spans="1:14" ht="19.5" customHeight="1">
      <c r="A25" s="16" t="s">
        <v>20</v>
      </c>
      <c r="B25" s="46"/>
      <c r="C25" s="48">
        <v>0</v>
      </c>
      <c r="D25" s="42">
        <f>C25*$B$35</f>
        <v>0</v>
      </c>
      <c r="E25" s="50">
        <v>0</v>
      </c>
      <c r="F25" s="42">
        <f>E25*$B$36</f>
        <v>0</v>
      </c>
      <c r="G25" s="44">
        <v>0</v>
      </c>
      <c r="H25" s="42">
        <f>G25+F25+D25</f>
        <v>0</v>
      </c>
      <c r="I25" s="42">
        <f>I23+H25</f>
        <v>0</v>
      </c>
      <c r="J25" s="34"/>
      <c r="K25" s="35"/>
      <c r="L25" s="35"/>
      <c r="M25" s="36"/>
      <c r="N25" s="40"/>
    </row>
    <row r="26" spans="1:14" ht="19.5" customHeight="1" thickBot="1">
      <c r="A26" s="18" t="s">
        <v>19</v>
      </c>
      <c r="B26" s="47"/>
      <c r="C26" s="49"/>
      <c r="D26" s="43"/>
      <c r="E26" s="51"/>
      <c r="F26" s="43"/>
      <c r="G26" s="45"/>
      <c r="H26" s="43"/>
      <c r="I26" s="86"/>
      <c r="J26" s="37"/>
      <c r="K26" s="38"/>
      <c r="L26" s="38"/>
      <c r="M26" s="39"/>
      <c r="N26" s="41"/>
    </row>
    <row r="27" spans="1:14" ht="30" customHeight="1" thickBot="1">
      <c r="A27" s="74" t="s">
        <v>31</v>
      </c>
      <c r="B27" s="75"/>
      <c r="C27" s="8">
        <f aca="true" t="shared" si="0" ref="C27:H27">SUM(C7:C25)</f>
        <v>0</v>
      </c>
      <c r="D27" s="9">
        <f t="shared" si="0"/>
        <v>0</v>
      </c>
      <c r="E27" s="10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11">
        <f>I25</f>
        <v>0</v>
      </c>
      <c r="J27" s="87" t="s">
        <v>15</v>
      </c>
      <c r="K27" s="88"/>
      <c r="L27" s="88"/>
      <c r="M27" s="88"/>
      <c r="N27" s="89"/>
    </row>
    <row r="28" spans="1:14" ht="23.25" customHeight="1" thickBot="1">
      <c r="A28" s="70" t="s">
        <v>24</v>
      </c>
      <c r="B28" s="71"/>
      <c r="C28" s="71"/>
      <c r="D28" s="71"/>
      <c r="E28" s="71"/>
      <c r="F28" s="71"/>
      <c r="G28" s="71"/>
      <c r="H28" s="71"/>
      <c r="I28" s="71"/>
      <c r="J28" s="90"/>
      <c r="K28" s="91"/>
      <c r="L28" s="91"/>
      <c r="M28" s="91"/>
      <c r="N28" s="92"/>
    </row>
    <row r="35" spans="1:4" ht="12.75">
      <c r="A35" t="s">
        <v>28</v>
      </c>
      <c r="B35" s="20">
        <v>0.010416666666666666</v>
      </c>
      <c r="D35" s="1" t="s">
        <v>10</v>
      </c>
    </row>
    <row r="36" spans="1:4" ht="12.75">
      <c r="A36" t="s">
        <v>29</v>
      </c>
      <c r="B36" s="20">
        <v>6.944444444444444E-05</v>
      </c>
      <c r="D36" t="s">
        <v>7</v>
      </c>
    </row>
  </sheetData>
  <sheetProtection sheet="1" objects="1" scenarios="1" selectLockedCells="1"/>
  <mergeCells count="124">
    <mergeCell ref="N21:N22"/>
    <mergeCell ref="J27:N28"/>
    <mergeCell ref="A1:C3"/>
    <mergeCell ref="H1:H2"/>
    <mergeCell ref="I1:I2"/>
    <mergeCell ref="J25:M26"/>
    <mergeCell ref="N25:N26"/>
    <mergeCell ref="J1:J2"/>
    <mergeCell ref="B21:B22"/>
    <mergeCell ref="C21:C22"/>
    <mergeCell ref="I25:I26"/>
    <mergeCell ref="F25:F26"/>
    <mergeCell ref="G25:G26"/>
    <mergeCell ref="H25:H26"/>
    <mergeCell ref="I21:I22"/>
    <mergeCell ref="I23:I24"/>
    <mergeCell ref="H21:H22"/>
    <mergeCell ref="B25:B26"/>
    <mergeCell ref="C25:C26"/>
    <mergeCell ref="D25:D26"/>
    <mergeCell ref="E25:E26"/>
    <mergeCell ref="D21:D22"/>
    <mergeCell ref="E21:E22"/>
    <mergeCell ref="B23:B24"/>
    <mergeCell ref="C23:C24"/>
    <mergeCell ref="D23:D24"/>
    <mergeCell ref="E23:E24"/>
    <mergeCell ref="J15:M16"/>
    <mergeCell ref="J17:M18"/>
    <mergeCell ref="J11:M12"/>
    <mergeCell ref="J13:M14"/>
    <mergeCell ref="N15:N16"/>
    <mergeCell ref="N17:N18"/>
    <mergeCell ref="N11:N12"/>
    <mergeCell ref="N13:N14"/>
    <mergeCell ref="E17:E18"/>
    <mergeCell ref="F17:F18"/>
    <mergeCell ref="G17:G18"/>
    <mergeCell ref="H17:H18"/>
    <mergeCell ref="H15:H16"/>
    <mergeCell ref="I15:I16"/>
    <mergeCell ref="I17:I18"/>
    <mergeCell ref="G15:G16"/>
    <mergeCell ref="E13:E14"/>
    <mergeCell ref="F13:F14"/>
    <mergeCell ref="G13:G14"/>
    <mergeCell ref="H13:H14"/>
    <mergeCell ref="I13:I14"/>
    <mergeCell ref="E11:E12"/>
    <mergeCell ref="F11:F12"/>
    <mergeCell ref="G11:G12"/>
    <mergeCell ref="H11:H12"/>
    <mergeCell ref="G9:G10"/>
    <mergeCell ref="H9:H10"/>
    <mergeCell ref="E7:E8"/>
    <mergeCell ref="B11:B12"/>
    <mergeCell ref="D7:D8"/>
    <mergeCell ref="I11:I12"/>
    <mergeCell ref="B13:B14"/>
    <mergeCell ref="D17:D18"/>
    <mergeCell ref="F7:F8"/>
    <mergeCell ref="G7:G8"/>
    <mergeCell ref="D9:D10"/>
    <mergeCell ref="D11:D12"/>
    <mergeCell ref="D13:D14"/>
    <mergeCell ref="D15:D16"/>
    <mergeCell ref="E15:E16"/>
    <mergeCell ref="C17:C18"/>
    <mergeCell ref="N1:N2"/>
    <mergeCell ref="M1:M2"/>
    <mergeCell ref="K1:L2"/>
    <mergeCell ref="K3:L3"/>
    <mergeCell ref="B7:B8"/>
    <mergeCell ref="B9:B10"/>
    <mergeCell ref="J9:M10"/>
    <mergeCell ref="I9:I10"/>
    <mergeCell ref="N7:N8"/>
    <mergeCell ref="N9:N10"/>
    <mergeCell ref="A28:I28"/>
    <mergeCell ref="B4:B6"/>
    <mergeCell ref="C4:C6"/>
    <mergeCell ref="D4:D6"/>
    <mergeCell ref="A27:B27"/>
    <mergeCell ref="B15:B16"/>
    <mergeCell ref="B17:B18"/>
    <mergeCell ref="C7:C8"/>
    <mergeCell ref="G4:G6"/>
    <mergeCell ref="H4:H6"/>
    <mergeCell ref="E4:F4"/>
    <mergeCell ref="E5:E6"/>
    <mergeCell ref="F5:F6"/>
    <mergeCell ref="C15:C16"/>
    <mergeCell ref="C9:C10"/>
    <mergeCell ref="C11:C12"/>
    <mergeCell ref="C13:C14"/>
    <mergeCell ref="F15:F16"/>
    <mergeCell ref="E9:E10"/>
    <mergeCell ref="F9:F10"/>
    <mergeCell ref="I4:I6"/>
    <mergeCell ref="J4:M6"/>
    <mergeCell ref="N4:N6"/>
    <mergeCell ref="H7:H8"/>
    <mergeCell ref="I7:I8"/>
    <mergeCell ref="J7:M8"/>
    <mergeCell ref="J21:M22"/>
    <mergeCell ref="B19:B20"/>
    <mergeCell ref="C19:C20"/>
    <mergeCell ref="D19:D20"/>
    <mergeCell ref="E19:E20"/>
    <mergeCell ref="J19:M20"/>
    <mergeCell ref="F21:F22"/>
    <mergeCell ref="G21:G22"/>
    <mergeCell ref="H19:H20"/>
    <mergeCell ref="I19:I20"/>
    <mergeCell ref="D1:G2"/>
    <mergeCell ref="D3:G3"/>
    <mergeCell ref="J23:M24"/>
    <mergeCell ref="N23:N24"/>
    <mergeCell ref="F23:F24"/>
    <mergeCell ref="G23:G24"/>
    <mergeCell ref="H23:H24"/>
    <mergeCell ref="N19:N20"/>
    <mergeCell ref="F19:F20"/>
    <mergeCell ref="G19:G20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3" sqref="H3:M3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4" width="7.00390625" style="0" customWidth="1"/>
    <col min="5" max="5" width="8.00390625" style="0" customWidth="1"/>
    <col min="6" max="6" width="7.0039062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9.28125" style="0" customWidth="1"/>
    <col min="12" max="12" width="0.9921875" style="0" customWidth="1"/>
    <col min="13" max="13" width="12.140625" style="0" customWidth="1"/>
    <col min="14" max="14" width="23.421875" style="0" customWidth="1"/>
  </cols>
  <sheetData>
    <row r="1" spans="1:14" ht="12" customHeight="1">
      <c r="A1" s="93" t="s">
        <v>14</v>
      </c>
      <c r="B1" s="94"/>
      <c r="C1" s="94"/>
      <c r="D1" s="25" t="s">
        <v>0</v>
      </c>
      <c r="E1" s="26"/>
      <c r="F1" s="26"/>
      <c r="G1" s="27"/>
      <c r="H1" s="113" t="s">
        <v>16</v>
      </c>
      <c r="I1" s="115" t="s">
        <v>17</v>
      </c>
      <c r="J1" s="115" t="s">
        <v>13</v>
      </c>
      <c r="K1" s="113" t="s">
        <v>12</v>
      </c>
      <c r="L1" s="121"/>
      <c r="M1" s="119" t="s">
        <v>1</v>
      </c>
      <c r="N1" s="117" t="s">
        <v>6</v>
      </c>
    </row>
    <row r="2" spans="1:14" ht="12" customHeight="1">
      <c r="A2" s="95"/>
      <c r="B2" s="96"/>
      <c r="C2" s="96"/>
      <c r="D2" s="102"/>
      <c r="E2" s="103"/>
      <c r="F2" s="103"/>
      <c r="G2" s="104"/>
      <c r="H2" s="114"/>
      <c r="I2" s="116"/>
      <c r="J2" s="116"/>
      <c r="K2" s="122"/>
      <c r="L2" s="123"/>
      <c r="M2" s="120"/>
      <c r="N2" s="118"/>
    </row>
    <row r="3" spans="1:14" ht="20.25" customHeight="1">
      <c r="A3" s="97"/>
      <c r="B3" s="98"/>
      <c r="C3" s="98"/>
      <c r="D3" s="31" t="s">
        <v>32</v>
      </c>
      <c r="E3" s="32"/>
      <c r="F3" s="32"/>
      <c r="G3" s="33"/>
      <c r="H3" s="22"/>
      <c r="I3" s="23"/>
      <c r="J3" s="24"/>
      <c r="K3" s="84"/>
      <c r="L3" s="85"/>
      <c r="M3" s="12"/>
      <c r="N3" s="13">
        <f>Sheet1!N3</f>
        <v>0</v>
      </c>
    </row>
    <row r="4" spans="1:14" ht="18" customHeight="1">
      <c r="A4" s="2" t="s">
        <v>23</v>
      </c>
      <c r="B4" s="72" t="s">
        <v>8</v>
      </c>
      <c r="C4" s="52" t="s">
        <v>11</v>
      </c>
      <c r="D4" s="53" t="s">
        <v>25</v>
      </c>
      <c r="E4" s="66" t="s">
        <v>37</v>
      </c>
      <c r="F4" s="67"/>
      <c r="G4" s="53" t="s">
        <v>9</v>
      </c>
      <c r="H4" s="52" t="s">
        <v>2</v>
      </c>
      <c r="I4" s="52" t="s">
        <v>3</v>
      </c>
      <c r="J4" s="55" t="s">
        <v>4</v>
      </c>
      <c r="K4" s="56"/>
      <c r="L4" s="56"/>
      <c r="M4" s="57"/>
      <c r="N4" s="64" t="s">
        <v>5</v>
      </c>
    </row>
    <row r="5" spans="1:14" ht="18" customHeight="1">
      <c r="A5" s="14" t="str">
        <f>Sheet1!A5</f>
        <v>Place:  </v>
      </c>
      <c r="B5" s="73"/>
      <c r="C5" s="53"/>
      <c r="D5" s="53"/>
      <c r="E5" s="126" t="s">
        <v>38</v>
      </c>
      <c r="F5" s="126" t="s">
        <v>36</v>
      </c>
      <c r="G5" s="53"/>
      <c r="H5" s="53"/>
      <c r="I5" s="53"/>
      <c r="J5" s="58"/>
      <c r="K5" s="59"/>
      <c r="L5" s="59"/>
      <c r="M5" s="60"/>
      <c r="N5" s="64"/>
    </row>
    <row r="6" spans="1:14" ht="18" customHeight="1">
      <c r="A6" s="15" t="str">
        <f>Sheet1!A6</f>
        <v>Ref:  </v>
      </c>
      <c r="B6" s="54"/>
      <c r="C6" s="54"/>
      <c r="D6" s="54"/>
      <c r="E6" s="127"/>
      <c r="F6" s="127"/>
      <c r="G6" s="54"/>
      <c r="H6" s="54"/>
      <c r="I6" s="54"/>
      <c r="J6" s="61"/>
      <c r="K6" s="62"/>
      <c r="L6" s="62"/>
      <c r="M6" s="63"/>
      <c r="N6" s="65"/>
    </row>
    <row r="7" spans="1:14" ht="39" customHeight="1">
      <c r="A7" s="7" t="s">
        <v>30</v>
      </c>
      <c r="B7" s="4" t="s">
        <v>27</v>
      </c>
      <c r="C7" s="5">
        <f>Sheet1!C27</f>
        <v>0</v>
      </c>
      <c r="D7" s="3">
        <f>Sheet1!D27</f>
        <v>0</v>
      </c>
      <c r="E7" s="6">
        <f>Sheet1!E27</f>
        <v>0</v>
      </c>
      <c r="F7" s="3">
        <f>Sheet1!F27</f>
        <v>0</v>
      </c>
      <c r="G7" s="3">
        <f>Sheet1!G27</f>
        <v>0</v>
      </c>
      <c r="H7" s="3">
        <f>Sheet1!H27</f>
        <v>0</v>
      </c>
      <c r="I7" s="3">
        <f>Sheet1!I27</f>
        <v>0</v>
      </c>
      <c r="J7" s="34"/>
      <c r="K7" s="35"/>
      <c r="L7" s="35"/>
      <c r="M7" s="36"/>
      <c r="N7" s="21"/>
    </row>
    <row r="8" spans="1:14" ht="20.25" customHeight="1">
      <c r="A8" s="16" t="s">
        <v>20</v>
      </c>
      <c r="B8" s="46"/>
      <c r="C8" s="48">
        <v>0</v>
      </c>
      <c r="D8" s="42">
        <f>C8*$B$34</f>
        <v>0</v>
      </c>
      <c r="E8" s="50">
        <v>0</v>
      </c>
      <c r="F8" s="42">
        <f>E8*$B$35</f>
        <v>0</v>
      </c>
      <c r="G8" s="44">
        <v>0</v>
      </c>
      <c r="H8" s="42">
        <f>G8+F8+D8</f>
        <v>0</v>
      </c>
      <c r="I8" s="42">
        <f>I7+H8</f>
        <v>0</v>
      </c>
      <c r="J8" s="34"/>
      <c r="K8" s="35"/>
      <c r="L8" s="35"/>
      <c r="M8" s="36"/>
      <c r="N8" s="105"/>
    </row>
    <row r="9" spans="1:14" ht="19.5" customHeight="1">
      <c r="A9" s="18" t="s">
        <v>19</v>
      </c>
      <c r="B9" s="47"/>
      <c r="C9" s="49"/>
      <c r="D9" s="43"/>
      <c r="E9" s="51"/>
      <c r="F9" s="43"/>
      <c r="G9" s="45"/>
      <c r="H9" s="43"/>
      <c r="I9" s="43"/>
      <c r="J9" s="37"/>
      <c r="K9" s="38"/>
      <c r="L9" s="38"/>
      <c r="M9" s="39"/>
      <c r="N9" s="106"/>
    </row>
    <row r="10" spans="1:14" ht="20.25" customHeight="1">
      <c r="A10" s="16" t="s">
        <v>20</v>
      </c>
      <c r="B10" s="46"/>
      <c r="C10" s="48">
        <v>0</v>
      </c>
      <c r="D10" s="42">
        <f>C10*$B$34</f>
        <v>0</v>
      </c>
      <c r="E10" s="50">
        <v>0</v>
      </c>
      <c r="F10" s="42">
        <f>E10*$B$35</f>
        <v>0</v>
      </c>
      <c r="G10" s="44">
        <v>0</v>
      </c>
      <c r="H10" s="42">
        <f>G10+F10+D10</f>
        <v>0</v>
      </c>
      <c r="I10" s="42">
        <f>I8+H10</f>
        <v>0</v>
      </c>
      <c r="J10" s="34"/>
      <c r="K10" s="35"/>
      <c r="L10" s="35"/>
      <c r="M10" s="36"/>
      <c r="N10" s="105"/>
    </row>
    <row r="11" spans="1:14" ht="20.25" customHeight="1">
      <c r="A11" s="18" t="s">
        <v>19</v>
      </c>
      <c r="B11" s="47"/>
      <c r="C11" s="49"/>
      <c r="D11" s="43"/>
      <c r="E11" s="51"/>
      <c r="F11" s="43"/>
      <c r="G11" s="45"/>
      <c r="H11" s="43"/>
      <c r="I11" s="43"/>
      <c r="J11" s="37"/>
      <c r="K11" s="38"/>
      <c r="L11" s="38"/>
      <c r="M11" s="39"/>
      <c r="N11" s="106"/>
    </row>
    <row r="12" spans="1:14" ht="20.25" customHeight="1">
      <c r="A12" s="16" t="s">
        <v>20</v>
      </c>
      <c r="B12" s="46"/>
      <c r="C12" s="48">
        <v>0</v>
      </c>
      <c r="D12" s="42">
        <f>C12*$B$34</f>
        <v>0</v>
      </c>
      <c r="E12" s="50">
        <v>0</v>
      </c>
      <c r="F12" s="42">
        <f>E12*$B$35</f>
        <v>0</v>
      </c>
      <c r="G12" s="44">
        <v>0</v>
      </c>
      <c r="H12" s="42">
        <f>G12+F12+D12</f>
        <v>0</v>
      </c>
      <c r="I12" s="42">
        <f>I10+H12</f>
        <v>0</v>
      </c>
      <c r="J12" s="34"/>
      <c r="K12" s="35"/>
      <c r="L12" s="35"/>
      <c r="M12" s="36"/>
      <c r="N12" s="105"/>
    </row>
    <row r="13" spans="1:14" ht="20.25" customHeight="1">
      <c r="A13" s="18" t="s">
        <v>19</v>
      </c>
      <c r="B13" s="47"/>
      <c r="C13" s="49"/>
      <c r="D13" s="43"/>
      <c r="E13" s="51"/>
      <c r="F13" s="43"/>
      <c r="G13" s="45"/>
      <c r="H13" s="43"/>
      <c r="I13" s="43"/>
      <c r="J13" s="37"/>
      <c r="K13" s="38"/>
      <c r="L13" s="38"/>
      <c r="M13" s="39"/>
      <c r="N13" s="106"/>
    </row>
    <row r="14" spans="1:14" ht="20.25" customHeight="1">
      <c r="A14" s="16" t="s">
        <v>20</v>
      </c>
      <c r="B14" s="46"/>
      <c r="C14" s="48">
        <v>0</v>
      </c>
      <c r="D14" s="42">
        <f>C14*$B$34</f>
        <v>0</v>
      </c>
      <c r="E14" s="50">
        <v>0</v>
      </c>
      <c r="F14" s="42">
        <f>E14*$B$35</f>
        <v>0</v>
      </c>
      <c r="G14" s="44">
        <v>0</v>
      </c>
      <c r="H14" s="42">
        <f>G14+F14+D14</f>
        <v>0</v>
      </c>
      <c r="I14" s="42">
        <f>I12+H14</f>
        <v>0</v>
      </c>
      <c r="J14" s="34"/>
      <c r="K14" s="35"/>
      <c r="L14" s="35"/>
      <c r="M14" s="36"/>
      <c r="N14" s="105"/>
    </row>
    <row r="15" spans="1:14" ht="19.5" customHeight="1">
      <c r="A15" s="18" t="s">
        <v>19</v>
      </c>
      <c r="B15" s="47"/>
      <c r="C15" s="49"/>
      <c r="D15" s="43"/>
      <c r="E15" s="51"/>
      <c r="F15" s="43"/>
      <c r="G15" s="45"/>
      <c r="H15" s="43"/>
      <c r="I15" s="43"/>
      <c r="J15" s="37"/>
      <c r="K15" s="38"/>
      <c r="L15" s="38"/>
      <c r="M15" s="39"/>
      <c r="N15" s="106"/>
    </row>
    <row r="16" spans="1:14" ht="19.5" customHeight="1">
      <c r="A16" s="16" t="s">
        <v>20</v>
      </c>
      <c r="B16" s="46"/>
      <c r="C16" s="48">
        <v>0</v>
      </c>
      <c r="D16" s="42">
        <f>C16*$B$34</f>
        <v>0</v>
      </c>
      <c r="E16" s="50">
        <v>0</v>
      </c>
      <c r="F16" s="42">
        <f>E16*$B$35</f>
        <v>0</v>
      </c>
      <c r="G16" s="44">
        <v>0</v>
      </c>
      <c r="H16" s="42">
        <f>G16+F16+D16</f>
        <v>0</v>
      </c>
      <c r="I16" s="42">
        <f>I14+H16</f>
        <v>0</v>
      </c>
      <c r="J16" s="34"/>
      <c r="K16" s="35"/>
      <c r="L16" s="35"/>
      <c r="M16" s="36"/>
      <c r="N16" s="105"/>
    </row>
    <row r="17" spans="1:14" ht="19.5" customHeight="1">
      <c r="A17" s="19" t="s">
        <v>19</v>
      </c>
      <c r="B17" s="47"/>
      <c r="C17" s="49"/>
      <c r="D17" s="43"/>
      <c r="E17" s="51"/>
      <c r="F17" s="43"/>
      <c r="G17" s="45"/>
      <c r="H17" s="43"/>
      <c r="I17" s="43"/>
      <c r="J17" s="37"/>
      <c r="K17" s="38"/>
      <c r="L17" s="38"/>
      <c r="M17" s="39"/>
      <c r="N17" s="106"/>
    </row>
    <row r="18" spans="1:14" ht="19.5" customHeight="1">
      <c r="A18" s="16" t="s">
        <v>20</v>
      </c>
      <c r="B18" s="46"/>
      <c r="C18" s="48">
        <v>0</v>
      </c>
      <c r="D18" s="42">
        <f>C18*$B$34</f>
        <v>0</v>
      </c>
      <c r="E18" s="50">
        <v>0</v>
      </c>
      <c r="F18" s="42">
        <f>E18*$B$35</f>
        <v>0</v>
      </c>
      <c r="G18" s="44">
        <v>0</v>
      </c>
      <c r="H18" s="42">
        <f>G18+F18+D18</f>
        <v>0</v>
      </c>
      <c r="I18" s="42">
        <f>I16+H18</f>
        <v>0</v>
      </c>
      <c r="J18" s="34"/>
      <c r="K18" s="35"/>
      <c r="L18" s="35"/>
      <c r="M18" s="36"/>
      <c r="N18" s="105"/>
    </row>
    <row r="19" spans="1:14" ht="19.5" customHeight="1">
      <c r="A19" s="19" t="s">
        <v>19</v>
      </c>
      <c r="B19" s="47"/>
      <c r="C19" s="49"/>
      <c r="D19" s="43"/>
      <c r="E19" s="51"/>
      <c r="F19" s="43"/>
      <c r="G19" s="45"/>
      <c r="H19" s="43"/>
      <c r="I19" s="43"/>
      <c r="J19" s="37"/>
      <c r="K19" s="38"/>
      <c r="L19" s="38"/>
      <c r="M19" s="39"/>
      <c r="N19" s="106"/>
    </row>
    <row r="20" spans="1:14" ht="19.5" customHeight="1">
      <c r="A20" s="16" t="s">
        <v>20</v>
      </c>
      <c r="B20" s="46"/>
      <c r="C20" s="48">
        <v>0</v>
      </c>
      <c r="D20" s="42">
        <f>C20*$B$34</f>
        <v>0</v>
      </c>
      <c r="E20" s="50">
        <v>0</v>
      </c>
      <c r="F20" s="42">
        <f>E20*$B$35</f>
        <v>0</v>
      </c>
      <c r="G20" s="44">
        <v>0</v>
      </c>
      <c r="H20" s="42">
        <f>G20+F20+D20</f>
        <v>0</v>
      </c>
      <c r="I20" s="42">
        <f>I18+H20</f>
        <v>0</v>
      </c>
      <c r="J20" s="34"/>
      <c r="K20" s="35"/>
      <c r="L20" s="35"/>
      <c r="M20" s="36"/>
      <c r="N20" s="105"/>
    </row>
    <row r="21" spans="1:14" ht="19.5" customHeight="1">
      <c r="A21" s="19" t="s">
        <v>19</v>
      </c>
      <c r="B21" s="47"/>
      <c r="C21" s="49"/>
      <c r="D21" s="43"/>
      <c r="E21" s="51"/>
      <c r="F21" s="43"/>
      <c r="G21" s="45"/>
      <c r="H21" s="43"/>
      <c r="I21" s="43"/>
      <c r="J21" s="37"/>
      <c r="K21" s="38"/>
      <c r="L21" s="38"/>
      <c r="M21" s="39"/>
      <c r="N21" s="106"/>
    </row>
    <row r="22" spans="1:14" ht="19.5" customHeight="1">
      <c r="A22" s="16" t="s">
        <v>20</v>
      </c>
      <c r="B22" s="46"/>
      <c r="C22" s="48">
        <v>0</v>
      </c>
      <c r="D22" s="42">
        <f>C22*$B$34</f>
        <v>0</v>
      </c>
      <c r="E22" s="50">
        <v>0</v>
      </c>
      <c r="F22" s="42">
        <f>E22*$B$35</f>
        <v>0</v>
      </c>
      <c r="G22" s="44">
        <v>0</v>
      </c>
      <c r="H22" s="42">
        <f>G22+F22+D22</f>
        <v>0</v>
      </c>
      <c r="I22" s="42">
        <f>I20+H22</f>
        <v>0</v>
      </c>
      <c r="J22" s="34"/>
      <c r="K22" s="35"/>
      <c r="L22" s="35"/>
      <c r="M22" s="36"/>
      <c r="N22" s="105"/>
    </row>
    <row r="23" spans="1:14" ht="19.5" customHeight="1">
      <c r="A23" s="19" t="s">
        <v>19</v>
      </c>
      <c r="B23" s="47"/>
      <c r="C23" s="49"/>
      <c r="D23" s="43"/>
      <c r="E23" s="51"/>
      <c r="F23" s="43"/>
      <c r="G23" s="45"/>
      <c r="H23" s="43"/>
      <c r="I23" s="43"/>
      <c r="J23" s="37"/>
      <c r="K23" s="38"/>
      <c r="L23" s="38"/>
      <c r="M23" s="39"/>
      <c r="N23" s="106"/>
    </row>
    <row r="24" spans="1:14" ht="19.5" customHeight="1">
      <c r="A24" s="16" t="s">
        <v>20</v>
      </c>
      <c r="B24" s="46"/>
      <c r="C24" s="48">
        <v>0</v>
      </c>
      <c r="D24" s="42">
        <f>C24*$B$34</f>
        <v>0</v>
      </c>
      <c r="E24" s="50">
        <v>0</v>
      </c>
      <c r="F24" s="42">
        <f>E24*$B$35</f>
        <v>0</v>
      </c>
      <c r="G24" s="44">
        <v>0</v>
      </c>
      <c r="H24" s="42">
        <f>G24+F24+D24</f>
        <v>0</v>
      </c>
      <c r="I24" s="42">
        <f>I22+H24</f>
        <v>0</v>
      </c>
      <c r="J24" s="34"/>
      <c r="K24" s="35"/>
      <c r="L24" s="35"/>
      <c r="M24" s="36"/>
      <c r="N24" s="105"/>
    </row>
    <row r="25" spans="1:14" ht="19.5" customHeight="1" thickBot="1">
      <c r="A25" s="18" t="s">
        <v>19</v>
      </c>
      <c r="B25" s="47"/>
      <c r="C25" s="49"/>
      <c r="D25" s="43"/>
      <c r="E25" s="51"/>
      <c r="F25" s="43"/>
      <c r="G25" s="45"/>
      <c r="H25" s="43"/>
      <c r="I25" s="86"/>
      <c r="J25" s="37"/>
      <c r="K25" s="38"/>
      <c r="L25" s="38"/>
      <c r="M25" s="39"/>
      <c r="N25" s="106"/>
    </row>
    <row r="26" spans="1:14" ht="30" customHeight="1" thickBot="1">
      <c r="A26" s="74" t="s">
        <v>31</v>
      </c>
      <c r="B26" s="75"/>
      <c r="C26" s="8">
        <f aca="true" t="shared" si="0" ref="C26:H26">SUM(C7:C24)</f>
        <v>0</v>
      </c>
      <c r="D26" s="9">
        <f t="shared" si="0"/>
        <v>0</v>
      </c>
      <c r="E26" s="10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11">
        <f>I24</f>
        <v>0</v>
      </c>
      <c r="J26" s="107" t="str">
        <f>Sheet1!J27</f>
        <v>Party Members:   
</v>
      </c>
      <c r="K26" s="108"/>
      <c r="L26" s="108"/>
      <c r="M26" s="108"/>
      <c r="N26" s="109"/>
    </row>
    <row r="27" spans="1:14" ht="23.25" customHeight="1" thickBot="1">
      <c r="A27" s="124" t="str">
        <f>Sheet1!A28</f>
        <v>Home Contact, Phone: </v>
      </c>
      <c r="B27" s="125"/>
      <c r="C27" s="125"/>
      <c r="D27" s="125"/>
      <c r="E27" s="125"/>
      <c r="F27" s="125"/>
      <c r="G27" s="125"/>
      <c r="H27" s="125"/>
      <c r="I27" s="125"/>
      <c r="J27" s="110"/>
      <c r="K27" s="111"/>
      <c r="L27" s="111"/>
      <c r="M27" s="111"/>
      <c r="N27" s="112"/>
    </row>
    <row r="34" spans="1:4" ht="12.75">
      <c r="A34" t="s">
        <v>28</v>
      </c>
      <c r="B34" s="20">
        <v>0.010416666666666666</v>
      </c>
      <c r="D34" s="1" t="s">
        <v>10</v>
      </c>
    </row>
    <row r="35" spans="1:4" ht="12.75">
      <c r="A35" t="s">
        <v>29</v>
      </c>
      <c r="B35" s="20">
        <v>6.944444444444444E-05</v>
      </c>
      <c r="D35" t="s">
        <v>7</v>
      </c>
    </row>
  </sheetData>
  <sheetProtection sheet="1" objects="1" scenarios="1" selectLockedCells="1"/>
  <mergeCells count="115">
    <mergeCell ref="J22:M23"/>
    <mergeCell ref="N22:N23"/>
    <mergeCell ref="B22:B23"/>
    <mergeCell ref="C22:C23"/>
    <mergeCell ref="D22:D23"/>
    <mergeCell ref="E22:E23"/>
    <mergeCell ref="F22:F23"/>
    <mergeCell ref="G22:G23"/>
    <mergeCell ref="H22:H23"/>
    <mergeCell ref="H20:H21"/>
    <mergeCell ref="C20:C21"/>
    <mergeCell ref="N18:N19"/>
    <mergeCell ref="F18:F19"/>
    <mergeCell ref="G18:G19"/>
    <mergeCell ref="H18:H19"/>
    <mergeCell ref="I18:I19"/>
    <mergeCell ref="J4:M6"/>
    <mergeCell ref="N4:N6"/>
    <mergeCell ref="J20:M21"/>
    <mergeCell ref="B18:B19"/>
    <mergeCell ref="C18:C19"/>
    <mergeCell ref="D18:D19"/>
    <mergeCell ref="E18:E19"/>
    <mergeCell ref="J18:M19"/>
    <mergeCell ref="F20:F21"/>
    <mergeCell ref="G20:G21"/>
    <mergeCell ref="G4:G6"/>
    <mergeCell ref="H4:H6"/>
    <mergeCell ref="I4:I6"/>
    <mergeCell ref="E4:F4"/>
    <mergeCell ref="E5:E6"/>
    <mergeCell ref="F5:F6"/>
    <mergeCell ref="C16:C17"/>
    <mergeCell ref="A27:I27"/>
    <mergeCell ref="B4:B6"/>
    <mergeCell ref="C4:C6"/>
    <mergeCell ref="D4:D6"/>
    <mergeCell ref="A26:B26"/>
    <mergeCell ref="B14:B15"/>
    <mergeCell ref="B16:B17"/>
    <mergeCell ref="C14:C15"/>
    <mergeCell ref="C8:C9"/>
    <mergeCell ref="B8:B9"/>
    <mergeCell ref="B10:B11"/>
    <mergeCell ref="B12:B13"/>
    <mergeCell ref="N1:N2"/>
    <mergeCell ref="M1:M2"/>
    <mergeCell ref="K1:L2"/>
    <mergeCell ref="K3:L3"/>
    <mergeCell ref="C10:C11"/>
    <mergeCell ref="C12:C13"/>
    <mergeCell ref="F8:F9"/>
    <mergeCell ref="E8:E9"/>
    <mergeCell ref="G8:G9"/>
    <mergeCell ref="H8:H9"/>
    <mergeCell ref="D16:D17"/>
    <mergeCell ref="D8:D9"/>
    <mergeCell ref="D10:D11"/>
    <mergeCell ref="D12:D13"/>
    <mergeCell ref="D14:D15"/>
    <mergeCell ref="E14:E15"/>
    <mergeCell ref="F14:F15"/>
    <mergeCell ref="E12:E13"/>
    <mergeCell ref="F12:F13"/>
    <mergeCell ref="G12:G13"/>
    <mergeCell ref="H12:H13"/>
    <mergeCell ref="I12:I13"/>
    <mergeCell ref="E10:E11"/>
    <mergeCell ref="F10:F11"/>
    <mergeCell ref="G10:G11"/>
    <mergeCell ref="F16:F17"/>
    <mergeCell ref="G16:G17"/>
    <mergeCell ref="H16:H17"/>
    <mergeCell ref="G14:G15"/>
    <mergeCell ref="I8:I9"/>
    <mergeCell ref="I10:I11"/>
    <mergeCell ref="J7:M7"/>
    <mergeCell ref="J10:M11"/>
    <mergeCell ref="J12:M13"/>
    <mergeCell ref="J14:M15"/>
    <mergeCell ref="J16:M17"/>
    <mergeCell ref="H14:H15"/>
    <mergeCell ref="I14:I15"/>
    <mergeCell ref="I16:I17"/>
    <mergeCell ref="H10:H11"/>
    <mergeCell ref="B24:B25"/>
    <mergeCell ref="C24:C25"/>
    <mergeCell ref="D24:D25"/>
    <mergeCell ref="E24:E25"/>
    <mergeCell ref="N16:N17"/>
    <mergeCell ref="N8:N9"/>
    <mergeCell ref="N10:N11"/>
    <mergeCell ref="N12:N13"/>
    <mergeCell ref="J8:M9"/>
    <mergeCell ref="E16:E17"/>
    <mergeCell ref="A1:C3"/>
    <mergeCell ref="H1:H2"/>
    <mergeCell ref="I1:I2"/>
    <mergeCell ref="J24:M25"/>
    <mergeCell ref="J1:J2"/>
    <mergeCell ref="B20:B21"/>
    <mergeCell ref="D20:D21"/>
    <mergeCell ref="E20:E21"/>
    <mergeCell ref="I24:I25"/>
    <mergeCell ref="F24:F25"/>
    <mergeCell ref="D1:G2"/>
    <mergeCell ref="D3:G3"/>
    <mergeCell ref="N20:N21"/>
    <mergeCell ref="J26:N27"/>
    <mergeCell ref="N24:N25"/>
    <mergeCell ref="G24:G25"/>
    <mergeCell ref="H24:H25"/>
    <mergeCell ref="I20:I21"/>
    <mergeCell ref="I22:I23"/>
    <mergeCell ref="N14:N15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4" width="7.00390625" style="0" customWidth="1"/>
    <col min="5" max="5" width="8.00390625" style="0" customWidth="1"/>
    <col min="6" max="6" width="7.0039062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9.28125" style="0" customWidth="1"/>
    <col min="12" max="12" width="0.9921875" style="0" customWidth="1"/>
    <col min="13" max="13" width="12.140625" style="0" customWidth="1"/>
    <col min="14" max="14" width="23.421875" style="0" customWidth="1"/>
  </cols>
  <sheetData>
    <row r="1" spans="1:14" ht="12" customHeight="1">
      <c r="A1" s="93" t="s">
        <v>14</v>
      </c>
      <c r="B1" s="94"/>
      <c r="C1" s="94"/>
      <c r="D1" s="25" t="s">
        <v>0</v>
      </c>
      <c r="E1" s="26"/>
      <c r="F1" s="26"/>
      <c r="G1" s="27"/>
      <c r="H1" s="113" t="s">
        <v>16</v>
      </c>
      <c r="I1" s="115" t="s">
        <v>17</v>
      </c>
      <c r="J1" s="115" t="s">
        <v>13</v>
      </c>
      <c r="K1" s="113" t="s">
        <v>12</v>
      </c>
      <c r="L1" s="121"/>
      <c r="M1" s="119" t="s">
        <v>1</v>
      </c>
      <c r="N1" s="117" t="s">
        <v>6</v>
      </c>
    </row>
    <row r="2" spans="1:14" ht="12" customHeight="1">
      <c r="A2" s="95"/>
      <c r="B2" s="96"/>
      <c r="C2" s="96"/>
      <c r="D2" s="102"/>
      <c r="E2" s="103"/>
      <c r="F2" s="103"/>
      <c r="G2" s="104"/>
      <c r="H2" s="114"/>
      <c r="I2" s="116"/>
      <c r="J2" s="116"/>
      <c r="K2" s="122"/>
      <c r="L2" s="123"/>
      <c r="M2" s="120"/>
      <c r="N2" s="118"/>
    </row>
    <row r="3" spans="1:14" ht="20.25" customHeight="1">
      <c r="A3" s="97"/>
      <c r="B3" s="98"/>
      <c r="C3" s="98"/>
      <c r="D3" s="31" t="s">
        <v>33</v>
      </c>
      <c r="E3" s="32"/>
      <c r="F3" s="32"/>
      <c r="G3" s="33"/>
      <c r="H3" s="22"/>
      <c r="I3" s="23"/>
      <c r="J3" s="24"/>
      <c r="K3" s="84"/>
      <c r="L3" s="85"/>
      <c r="M3" s="12"/>
      <c r="N3" s="13">
        <f>Sheet1!N3</f>
        <v>0</v>
      </c>
    </row>
    <row r="4" spans="1:14" ht="18" customHeight="1">
      <c r="A4" s="2" t="s">
        <v>23</v>
      </c>
      <c r="B4" s="72" t="s">
        <v>8</v>
      </c>
      <c r="C4" s="52" t="s">
        <v>11</v>
      </c>
      <c r="D4" s="53" t="s">
        <v>25</v>
      </c>
      <c r="E4" s="66" t="s">
        <v>35</v>
      </c>
      <c r="F4" s="67"/>
      <c r="G4" s="53" t="s">
        <v>9</v>
      </c>
      <c r="H4" s="52" t="s">
        <v>2</v>
      </c>
      <c r="I4" s="52" t="s">
        <v>3</v>
      </c>
      <c r="J4" s="55" t="s">
        <v>4</v>
      </c>
      <c r="K4" s="56"/>
      <c r="L4" s="56"/>
      <c r="M4" s="57"/>
      <c r="N4" s="64" t="s">
        <v>5</v>
      </c>
    </row>
    <row r="5" spans="1:14" ht="18" customHeight="1">
      <c r="A5" s="14" t="str">
        <f>Sheet1!A5</f>
        <v>Place:  </v>
      </c>
      <c r="B5" s="73"/>
      <c r="C5" s="53"/>
      <c r="D5" s="53"/>
      <c r="E5" s="68" t="s">
        <v>38</v>
      </c>
      <c r="F5" s="68" t="s">
        <v>36</v>
      </c>
      <c r="G5" s="53"/>
      <c r="H5" s="53"/>
      <c r="I5" s="53"/>
      <c r="J5" s="58"/>
      <c r="K5" s="59"/>
      <c r="L5" s="59"/>
      <c r="M5" s="60"/>
      <c r="N5" s="64"/>
    </row>
    <row r="6" spans="1:14" ht="18" customHeight="1">
      <c r="A6" s="15" t="str">
        <f>Sheet1!A6</f>
        <v>Ref:  </v>
      </c>
      <c r="B6" s="54"/>
      <c r="C6" s="54"/>
      <c r="D6" s="54"/>
      <c r="E6" s="127"/>
      <c r="F6" s="127"/>
      <c r="G6" s="54"/>
      <c r="H6" s="54"/>
      <c r="I6" s="54"/>
      <c r="J6" s="61"/>
      <c r="K6" s="62"/>
      <c r="L6" s="62"/>
      <c r="M6" s="63"/>
      <c r="N6" s="65"/>
    </row>
    <row r="7" spans="1:14" ht="39" customHeight="1">
      <c r="A7" s="7" t="s">
        <v>30</v>
      </c>
      <c r="B7" s="4" t="s">
        <v>27</v>
      </c>
      <c r="C7" s="5">
        <f>Sheet2!C26</f>
        <v>0</v>
      </c>
      <c r="D7" s="3">
        <f>Sheet2!D26</f>
        <v>0</v>
      </c>
      <c r="E7" s="6">
        <f>Sheet2!E26</f>
        <v>0</v>
      </c>
      <c r="F7" s="3">
        <f>Sheet2!F26</f>
        <v>0</v>
      </c>
      <c r="G7" s="3">
        <f>Sheet2!G26</f>
        <v>0</v>
      </c>
      <c r="H7" s="3">
        <f>Sheet2!H26</f>
        <v>0</v>
      </c>
      <c r="I7" s="3">
        <f>Sheet2!I26</f>
        <v>0</v>
      </c>
      <c r="J7" s="34"/>
      <c r="K7" s="35"/>
      <c r="L7" s="35"/>
      <c r="M7" s="36"/>
      <c r="N7" s="21"/>
    </row>
    <row r="8" spans="1:14" ht="20.25" customHeight="1">
      <c r="A8" s="16" t="s">
        <v>20</v>
      </c>
      <c r="B8" s="46"/>
      <c r="C8" s="48">
        <v>0</v>
      </c>
      <c r="D8" s="42">
        <f>C8*$B$34</f>
        <v>0</v>
      </c>
      <c r="E8" s="50">
        <v>0</v>
      </c>
      <c r="F8" s="42">
        <f>E8*$B$35</f>
        <v>0</v>
      </c>
      <c r="G8" s="44">
        <v>0</v>
      </c>
      <c r="H8" s="42">
        <f>G8+F8+D8</f>
        <v>0</v>
      </c>
      <c r="I8" s="42">
        <f>I7+H8</f>
        <v>0</v>
      </c>
      <c r="J8" s="34"/>
      <c r="K8" s="35"/>
      <c r="L8" s="35"/>
      <c r="M8" s="36"/>
      <c r="N8" s="105"/>
    </row>
    <row r="9" spans="1:14" ht="19.5" customHeight="1">
      <c r="A9" s="18" t="s">
        <v>19</v>
      </c>
      <c r="B9" s="47"/>
      <c r="C9" s="49"/>
      <c r="D9" s="43"/>
      <c r="E9" s="51"/>
      <c r="F9" s="43"/>
      <c r="G9" s="45"/>
      <c r="H9" s="43"/>
      <c r="I9" s="43"/>
      <c r="J9" s="37"/>
      <c r="K9" s="38"/>
      <c r="L9" s="38"/>
      <c r="M9" s="39"/>
      <c r="N9" s="106"/>
    </row>
    <row r="10" spans="1:14" ht="20.25" customHeight="1">
      <c r="A10" s="16" t="s">
        <v>20</v>
      </c>
      <c r="B10" s="46"/>
      <c r="C10" s="48">
        <v>0</v>
      </c>
      <c r="D10" s="42">
        <f>C10*$B$34</f>
        <v>0</v>
      </c>
      <c r="E10" s="50">
        <v>0</v>
      </c>
      <c r="F10" s="42">
        <f>E10*$B$35</f>
        <v>0</v>
      </c>
      <c r="G10" s="44">
        <v>0</v>
      </c>
      <c r="H10" s="42">
        <f>G10+F10+D10</f>
        <v>0</v>
      </c>
      <c r="I10" s="42">
        <f>I8+H10</f>
        <v>0</v>
      </c>
      <c r="J10" s="34"/>
      <c r="K10" s="35"/>
      <c r="L10" s="35"/>
      <c r="M10" s="36"/>
      <c r="N10" s="105"/>
    </row>
    <row r="11" spans="1:14" ht="20.25" customHeight="1">
      <c r="A11" s="18" t="s">
        <v>19</v>
      </c>
      <c r="B11" s="47"/>
      <c r="C11" s="49"/>
      <c r="D11" s="43"/>
      <c r="E11" s="51"/>
      <c r="F11" s="43"/>
      <c r="G11" s="45"/>
      <c r="H11" s="43"/>
      <c r="I11" s="43"/>
      <c r="J11" s="37"/>
      <c r="K11" s="38"/>
      <c r="L11" s="38"/>
      <c r="M11" s="39"/>
      <c r="N11" s="106"/>
    </row>
    <row r="12" spans="1:14" ht="20.25" customHeight="1">
      <c r="A12" s="16" t="s">
        <v>20</v>
      </c>
      <c r="B12" s="46"/>
      <c r="C12" s="48">
        <v>0</v>
      </c>
      <c r="D12" s="42">
        <f>C12*$B$34</f>
        <v>0</v>
      </c>
      <c r="E12" s="50">
        <v>0</v>
      </c>
      <c r="F12" s="42">
        <f>E12*$B$35</f>
        <v>0</v>
      </c>
      <c r="G12" s="44">
        <v>0</v>
      </c>
      <c r="H12" s="42">
        <f>G12+F12+D12</f>
        <v>0</v>
      </c>
      <c r="I12" s="42">
        <f>I10+H12</f>
        <v>0</v>
      </c>
      <c r="J12" s="34"/>
      <c r="K12" s="35"/>
      <c r="L12" s="35"/>
      <c r="M12" s="36"/>
      <c r="N12" s="105"/>
    </row>
    <row r="13" spans="1:14" ht="20.25" customHeight="1">
      <c r="A13" s="18" t="s">
        <v>19</v>
      </c>
      <c r="B13" s="47"/>
      <c r="C13" s="49"/>
      <c r="D13" s="43"/>
      <c r="E13" s="51"/>
      <c r="F13" s="43"/>
      <c r="G13" s="45"/>
      <c r="H13" s="43"/>
      <c r="I13" s="43"/>
      <c r="J13" s="37"/>
      <c r="K13" s="38"/>
      <c r="L13" s="38"/>
      <c r="M13" s="39"/>
      <c r="N13" s="106"/>
    </row>
    <row r="14" spans="1:14" ht="20.25" customHeight="1">
      <c r="A14" s="16" t="s">
        <v>20</v>
      </c>
      <c r="B14" s="46"/>
      <c r="C14" s="48">
        <v>0</v>
      </c>
      <c r="D14" s="42">
        <f>C14*$B$34</f>
        <v>0</v>
      </c>
      <c r="E14" s="50">
        <v>0</v>
      </c>
      <c r="F14" s="42">
        <f>E14*$B$35</f>
        <v>0</v>
      </c>
      <c r="G14" s="44">
        <v>0</v>
      </c>
      <c r="H14" s="42">
        <f>G14+F14+D14</f>
        <v>0</v>
      </c>
      <c r="I14" s="42">
        <f>I12+H14</f>
        <v>0</v>
      </c>
      <c r="J14" s="34"/>
      <c r="K14" s="35"/>
      <c r="L14" s="35"/>
      <c r="M14" s="36"/>
      <c r="N14" s="105"/>
    </row>
    <row r="15" spans="1:14" ht="19.5" customHeight="1">
      <c r="A15" s="18" t="s">
        <v>19</v>
      </c>
      <c r="B15" s="47"/>
      <c r="C15" s="49"/>
      <c r="D15" s="43"/>
      <c r="E15" s="51"/>
      <c r="F15" s="43"/>
      <c r="G15" s="45"/>
      <c r="H15" s="43"/>
      <c r="I15" s="43"/>
      <c r="J15" s="37"/>
      <c r="K15" s="38"/>
      <c r="L15" s="38"/>
      <c r="M15" s="39"/>
      <c r="N15" s="106"/>
    </row>
    <row r="16" spans="1:14" ht="19.5" customHeight="1">
      <c r="A16" s="16" t="s">
        <v>20</v>
      </c>
      <c r="B16" s="46"/>
      <c r="C16" s="48">
        <v>0</v>
      </c>
      <c r="D16" s="42">
        <f>C16*$B$34</f>
        <v>0</v>
      </c>
      <c r="E16" s="50">
        <v>0</v>
      </c>
      <c r="F16" s="42">
        <f>E16*$B$35</f>
        <v>0</v>
      </c>
      <c r="G16" s="44">
        <v>0</v>
      </c>
      <c r="H16" s="42">
        <f>G16+F16+D16</f>
        <v>0</v>
      </c>
      <c r="I16" s="42">
        <f>I14+H16</f>
        <v>0</v>
      </c>
      <c r="J16" s="34"/>
      <c r="K16" s="35"/>
      <c r="L16" s="35"/>
      <c r="M16" s="36"/>
      <c r="N16" s="105"/>
    </row>
    <row r="17" spans="1:14" ht="19.5" customHeight="1">
      <c r="A17" s="19" t="s">
        <v>19</v>
      </c>
      <c r="B17" s="47"/>
      <c r="C17" s="49"/>
      <c r="D17" s="43"/>
      <c r="E17" s="51"/>
      <c r="F17" s="43"/>
      <c r="G17" s="45"/>
      <c r="H17" s="43"/>
      <c r="I17" s="43"/>
      <c r="J17" s="37"/>
      <c r="K17" s="38"/>
      <c r="L17" s="38"/>
      <c r="M17" s="39"/>
      <c r="N17" s="106"/>
    </row>
    <row r="18" spans="1:14" ht="19.5" customHeight="1">
      <c r="A18" s="16" t="s">
        <v>20</v>
      </c>
      <c r="B18" s="46"/>
      <c r="C18" s="48">
        <v>0</v>
      </c>
      <c r="D18" s="42">
        <f>C18*$B$34</f>
        <v>0</v>
      </c>
      <c r="E18" s="50">
        <v>0</v>
      </c>
      <c r="F18" s="42">
        <f>E18*$B$35</f>
        <v>0</v>
      </c>
      <c r="G18" s="44">
        <v>0</v>
      </c>
      <c r="H18" s="42">
        <f>G18+F18+D18</f>
        <v>0</v>
      </c>
      <c r="I18" s="42">
        <f>I16+H18</f>
        <v>0</v>
      </c>
      <c r="J18" s="34"/>
      <c r="K18" s="35"/>
      <c r="L18" s="35"/>
      <c r="M18" s="36"/>
      <c r="N18" s="105"/>
    </row>
    <row r="19" spans="1:14" ht="19.5" customHeight="1">
      <c r="A19" s="19" t="s">
        <v>19</v>
      </c>
      <c r="B19" s="47"/>
      <c r="C19" s="49"/>
      <c r="D19" s="43"/>
      <c r="E19" s="51"/>
      <c r="F19" s="43"/>
      <c r="G19" s="45"/>
      <c r="H19" s="43"/>
      <c r="I19" s="43"/>
      <c r="J19" s="37"/>
      <c r="K19" s="38"/>
      <c r="L19" s="38"/>
      <c r="M19" s="39"/>
      <c r="N19" s="106"/>
    </row>
    <row r="20" spans="1:14" ht="19.5" customHeight="1">
      <c r="A20" s="16" t="s">
        <v>20</v>
      </c>
      <c r="B20" s="46"/>
      <c r="C20" s="48">
        <v>0</v>
      </c>
      <c r="D20" s="42">
        <f>C20*$B$34</f>
        <v>0</v>
      </c>
      <c r="E20" s="50">
        <v>0</v>
      </c>
      <c r="F20" s="42">
        <f>E20*$B$35</f>
        <v>0</v>
      </c>
      <c r="G20" s="44">
        <v>0</v>
      </c>
      <c r="H20" s="42">
        <f>G20+F20+D20</f>
        <v>0</v>
      </c>
      <c r="I20" s="42">
        <f>I18+H20</f>
        <v>0</v>
      </c>
      <c r="J20" s="34"/>
      <c r="K20" s="35"/>
      <c r="L20" s="35"/>
      <c r="M20" s="36"/>
      <c r="N20" s="105"/>
    </row>
    <row r="21" spans="1:14" ht="19.5" customHeight="1">
      <c r="A21" s="19" t="s">
        <v>19</v>
      </c>
      <c r="B21" s="47"/>
      <c r="C21" s="49"/>
      <c r="D21" s="43"/>
      <c r="E21" s="51"/>
      <c r="F21" s="43"/>
      <c r="G21" s="45"/>
      <c r="H21" s="43"/>
      <c r="I21" s="43"/>
      <c r="J21" s="37"/>
      <c r="K21" s="38"/>
      <c r="L21" s="38"/>
      <c r="M21" s="39"/>
      <c r="N21" s="106"/>
    </row>
    <row r="22" spans="1:14" ht="19.5" customHeight="1">
      <c r="A22" s="16" t="s">
        <v>20</v>
      </c>
      <c r="B22" s="46"/>
      <c r="C22" s="48">
        <v>0</v>
      </c>
      <c r="D22" s="42">
        <f>C22*$B$34</f>
        <v>0</v>
      </c>
      <c r="E22" s="50">
        <v>0</v>
      </c>
      <c r="F22" s="42">
        <f>E22*$B$35</f>
        <v>0</v>
      </c>
      <c r="G22" s="44">
        <v>0</v>
      </c>
      <c r="H22" s="42">
        <f>G22+F22+D22</f>
        <v>0</v>
      </c>
      <c r="I22" s="42">
        <f>I20+H22</f>
        <v>0</v>
      </c>
      <c r="J22" s="34"/>
      <c r="K22" s="35"/>
      <c r="L22" s="35"/>
      <c r="M22" s="36"/>
      <c r="N22" s="105"/>
    </row>
    <row r="23" spans="1:14" ht="19.5" customHeight="1">
      <c r="A23" s="19" t="s">
        <v>19</v>
      </c>
      <c r="B23" s="47"/>
      <c r="C23" s="49"/>
      <c r="D23" s="43"/>
      <c r="E23" s="51"/>
      <c r="F23" s="43"/>
      <c r="G23" s="45"/>
      <c r="H23" s="43"/>
      <c r="I23" s="43"/>
      <c r="J23" s="37"/>
      <c r="K23" s="38"/>
      <c r="L23" s="38"/>
      <c r="M23" s="39"/>
      <c r="N23" s="106"/>
    </row>
    <row r="24" spans="1:14" ht="19.5" customHeight="1">
      <c r="A24" s="16" t="s">
        <v>20</v>
      </c>
      <c r="B24" s="46"/>
      <c r="C24" s="48">
        <v>0</v>
      </c>
      <c r="D24" s="42">
        <f>C24*$B$34</f>
        <v>0</v>
      </c>
      <c r="E24" s="50">
        <v>0</v>
      </c>
      <c r="F24" s="42">
        <f>E24*$B$35</f>
        <v>0</v>
      </c>
      <c r="G24" s="44">
        <v>0</v>
      </c>
      <c r="H24" s="42">
        <f>G24+F24+D24</f>
        <v>0</v>
      </c>
      <c r="I24" s="42">
        <f>I22+H24</f>
        <v>0</v>
      </c>
      <c r="J24" s="34"/>
      <c r="K24" s="35"/>
      <c r="L24" s="35"/>
      <c r="M24" s="36"/>
      <c r="N24" s="105"/>
    </row>
    <row r="25" spans="1:14" ht="19.5" customHeight="1" thickBot="1">
      <c r="A25" s="18" t="s">
        <v>19</v>
      </c>
      <c r="B25" s="47"/>
      <c r="C25" s="49"/>
      <c r="D25" s="43"/>
      <c r="E25" s="51"/>
      <c r="F25" s="43"/>
      <c r="G25" s="45"/>
      <c r="H25" s="43"/>
      <c r="I25" s="86"/>
      <c r="J25" s="37"/>
      <c r="K25" s="38"/>
      <c r="L25" s="38"/>
      <c r="M25" s="39"/>
      <c r="N25" s="106"/>
    </row>
    <row r="26" spans="1:14" ht="30" customHeight="1" thickBot="1">
      <c r="A26" s="74" t="s">
        <v>31</v>
      </c>
      <c r="B26" s="75"/>
      <c r="C26" s="8">
        <f aca="true" t="shared" si="0" ref="C26:H26">SUM(C7:C24)</f>
        <v>0</v>
      </c>
      <c r="D26" s="9">
        <f t="shared" si="0"/>
        <v>0</v>
      </c>
      <c r="E26" s="10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11">
        <f>I24</f>
        <v>0</v>
      </c>
      <c r="J26" s="128" t="str">
        <f>Sheet1!J27</f>
        <v>Party Members:   
</v>
      </c>
      <c r="K26" s="129"/>
      <c r="L26" s="129"/>
      <c r="M26" s="129"/>
      <c r="N26" s="130"/>
    </row>
    <row r="27" spans="1:14" ht="23.25" customHeight="1" thickBot="1">
      <c r="A27" s="134" t="str">
        <f>Sheet1!A28</f>
        <v>Home Contact, Phone: </v>
      </c>
      <c r="B27" s="135"/>
      <c r="C27" s="135"/>
      <c r="D27" s="135"/>
      <c r="E27" s="135"/>
      <c r="F27" s="135"/>
      <c r="G27" s="135"/>
      <c r="H27" s="135"/>
      <c r="I27" s="135"/>
      <c r="J27" s="131"/>
      <c r="K27" s="132"/>
      <c r="L27" s="132"/>
      <c r="M27" s="132"/>
      <c r="N27" s="133"/>
    </row>
    <row r="34" spans="1:4" ht="12.75">
      <c r="A34" t="s">
        <v>28</v>
      </c>
      <c r="B34" s="20">
        <v>0.010416666666666666</v>
      </c>
      <c r="D34" s="1" t="s">
        <v>10</v>
      </c>
    </row>
    <row r="35" spans="1:4" ht="12.75">
      <c r="A35" t="s">
        <v>29</v>
      </c>
      <c r="B35" s="20">
        <v>6.944444444444444E-05</v>
      </c>
      <c r="D35" t="s">
        <v>7</v>
      </c>
    </row>
  </sheetData>
  <sheetProtection sheet="1" objects="1" scenarios="1" selectLockedCells="1"/>
  <mergeCells count="115">
    <mergeCell ref="J26:N27"/>
    <mergeCell ref="N24:N25"/>
    <mergeCell ref="G24:G25"/>
    <mergeCell ref="H24:H25"/>
    <mergeCell ref="I20:I21"/>
    <mergeCell ref="I22:I23"/>
    <mergeCell ref="A27:I27"/>
    <mergeCell ref="H20:H21"/>
    <mergeCell ref="J22:M23"/>
    <mergeCell ref="N22:N23"/>
    <mergeCell ref="I1:I2"/>
    <mergeCell ref="J24:M25"/>
    <mergeCell ref="J1:J2"/>
    <mergeCell ref="B20:B21"/>
    <mergeCell ref="D20:D21"/>
    <mergeCell ref="E20:E21"/>
    <mergeCell ref="I24:I25"/>
    <mergeCell ref="F24:F25"/>
    <mergeCell ref="D1:G2"/>
    <mergeCell ref="D3:G3"/>
    <mergeCell ref="B24:B25"/>
    <mergeCell ref="C24:C25"/>
    <mergeCell ref="D24:D25"/>
    <mergeCell ref="E24:E25"/>
    <mergeCell ref="A1:C3"/>
    <mergeCell ref="H1:H2"/>
    <mergeCell ref="E16:E17"/>
    <mergeCell ref="F16:F17"/>
    <mergeCell ref="G16:G17"/>
    <mergeCell ref="H16:H17"/>
    <mergeCell ref="J8:M9"/>
    <mergeCell ref="J7:M7"/>
    <mergeCell ref="J10:M11"/>
    <mergeCell ref="J12:M13"/>
    <mergeCell ref="N16:N17"/>
    <mergeCell ref="N8:N9"/>
    <mergeCell ref="N10:N11"/>
    <mergeCell ref="N12:N13"/>
    <mergeCell ref="N14:N15"/>
    <mergeCell ref="G14:G15"/>
    <mergeCell ref="J14:M15"/>
    <mergeCell ref="J16:M17"/>
    <mergeCell ref="H14:H15"/>
    <mergeCell ref="I14:I15"/>
    <mergeCell ref="I16:I17"/>
    <mergeCell ref="H12:H13"/>
    <mergeCell ref="I12:I13"/>
    <mergeCell ref="E10:E11"/>
    <mergeCell ref="F10:F11"/>
    <mergeCell ref="E8:E9"/>
    <mergeCell ref="G10:G11"/>
    <mergeCell ref="H10:H11"/>
    <mergeCell ref="D10:D11"/>
    <mergeCell ref="D12:D13"/>
    <mergeCell ref="D14:D15"/>
    <mergeCell ref="E14:E15"/>
    <mergeCell ref="F14:F15"/>
    <mergeCell ref="I8:I9"/>
    <mergeCell ref="I10:I11"/>
    <mergeCell ref="E12:E13"/>
    <mergeCell ref="F12:F13"/>
    <mergeCell ref="G12:G13"/>
    <mergeCell ref="B10:B11"/>
    <mergeCell ref="B12:B13"/>
    <mergeCell ref="N1:N2"/>
    <mergeCell ref="M1:M2"/>
    <mergeCell ref="K1:L2"/>
    <mergeCell ref="K3:L3"/>
    <mergeCell ref="C10:C11"/>
    <mergeCell ref="C12:C13"/>
    <mergeCell ref="G4:G6"/>
    <mergeCell ref="F8:F9"/>
    <mergeCell ref="B4:B6"/>
    <mergeCell ref="C4:C6"/>
    <mergeCell ref="D4:D6"/>
    <mergeCell ref="A26:B26"/>
    <mergeCell ref="B14:B15"/>
    <mergeCell ref="B16:B17"/>
    <mergeCell ref="C14:C15"/>
    <mergeCell ref="C8:C9"/>
    <mergeCell ref="B8:B9"/>
    <mergeCell ref="C20:C21"/>
    <mergeCell ref="H4:H6"/>
    <mergeCell ref="I4:I6"/>
    <mergeCell ref="E4:F4"/>
    <mergeCell ref="E5:E6"/>
    <mergeCell ref="F5:F6"/>
    <mergeCell ref="C16:C17"/>
    <mergeCell ref="G8:G9"/>
    <mergeCell ref="H8:H9"/>
    <mergeCell ref="D16:D17"/>
    <mergeCell ref="D8:D9"/>
    <mergeCell ref="J4:M6"/>
    <mergeCell ref="N4:N6"/>
    <mergeCell ref="J20:M21"/>
    <mergeCell ref="B18:B19"/>
    <mergeCell ref="C18:C19"/>
    <mergeCell ref="D18:D19"/>
    <mergeCell ref="E18:E19"/>
    <mergeCell ref="J18:M19"/>
    <mergeCell ref="F20:F21"/>
    <mergeCell ref="G20:G21"/>
    <mergeCell ref="N18:N19"/>
    <mergeCell ref="F18:F19"/>
    <mergeCell ref="G18:G19"/>
    <mergeCell ref="H18:H19"/>
    <mergeCell ref="I18:I19"/>
    <mergeCell ref="N20:N21"/>
    <mergeCell ref="H22:H23"/>
    <mergeCell ref="B22:B23"/>
    <mergeCell ref="C22:C23"/>
    <mergeCell ref="D22:D23"/>
    <mergeCell ref="E22:E23"/>
    <mergeCell ref="F22:F23"/>
    <mergeCell ref="G22:G23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A Smillie</dc:creator>
  <cp:keywords/>
  <dc:description/>
  <cp:lastModifiedBy>Darren</cp:lastModifiedBy>
  <cp:lastPrinted>2005-11-13T17:15:14Z</cp:lastPrinted>
  <dcterms:created xsi:type="dcterms:W3CDTF">1999-12-07T18:47:07Z</dcterms:created>
  <dcterms:modified xsi:type="dcterms:W3CDTF">2011-10-25T20:20:24Z</dcterms:modified>
  <cp:category/>
  <cp:version/>
  <cp:contentType/>
  <cp:contentStatus/>
</cp:coreProperties>
</file>